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<sst xmlns="http://schemas.openxmlformats.org/spreadsheetml/2006/main" count="46" uniqueCount="39">
  <si>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基金会2025年1月1日—2026年6月30日年引进捐赠情况收支明细一览表</t>
  </si>
  <si>
    <t>序号</t>
  </si>
  <si>
    <t>捐赠单位或个人</t>
  </si>
  <si>
    <t>到账时间</t>
  </si>
  <si>
    <t>到账金额（万元）</t>
  </si>
  <si>
    <t>建设项目内容</t>
  </si>
  <si>
    <t>立项金额（万元）</t>
  </si>
  <si>
    <t>结项金额（万元）</t>
  </si>
  <si>
    <t>余额  （万元）</t>
  </si>
  <si>
    <t>湖北省界立教育投资咨询有限公司</t>
  </si>
  <si>
    <t>先进制造多功能实验室建设</t>
  </si>
  <si>
    <t>湖北九同方微电子有限公司</t>
  </si>
  <si>
    <t>射频电路与器件设计实验室建设</t>
  </si>
  <si>
    <t>电子电路设计自动化实验室建设</t>
  </si>
  <si>
    <t>集成电路设计EDA实验室建设</t>
  </si>
  <si>
    <t>个人（罗啸云）</t>
  </si>
  <si>
    <t>网络课程思政教学数智化实训中心</t>
  </si>
  <si>
    <t>武汉和通聚能科技有限公司、陕西天雄建设工程有限公司</t>
  </si>
  <si>
    <t>2025/7/1、2026/6/8</t>
  </si>
  <si>
    <t>精细化工基础实验室采购项目</t>
  </si>
  <si>
    <t>苏州市昆山澜阳智潜智能科技有限公司</t>
  </si>
  <si>
    <t>智能机器人工业应用教学科研平台</t>
  </si>
  <si>
    <t>陕西工科教育投资发展有限责任公司</t>
  </si>
  <si>
    <t>2026/6/26、2026/6/29</t>
  </si>
  <si>
    <t>人形机器人训练教学科研一体化平台项目</t>
  </si>
  <si>
    <t>武汉晓怡科技服务有限公司</t>
  </si>
  <si>
    <t>2026/6/25、2026/6/26</t>
  </si>
  <si>
    <t>智能机器人开发教研展示平台项目</t>
  </si>
  <si>
    <t>惟精环境科技有限公司</t>
  </si>
  <si>
    <t>2026/6/15、2026/6/16、2026/6/17</t>
  </si>
  <si>
    <t>数智光电器件层析实验室建设（教学类）</t>
  </si>
  <si>
    <t>数智电路与工业组态实验室建设（教学类）</t>
  </si>
  <si>
    <t>数智光电多模态开发与验证实验室建设（教学类）</t>
  </si>
  <si>
    <t>武汉优核信息技术有限公司</t>
  </si>
  <si>
    <t>2026/6/24、2026/6/29、</t>
  </si>
  <si>
    <t>2026/6/17、2026/6/24、2026/6/29、</t>
  </si>
  <si>
    <t>数智光电柔性技术检测实验室建设（教学类）</t>
  </si>
  <si>
    <t>武汉凌川瑶光科技有限公司</t>
  </si>
  <si>
    <t>AIGV教学应用中心建设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</si>
</sst>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4"/>
      <color theme="1"/>
      <name val="仿宋_GB2312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14" fontId="3" fillId="2" borderId="2" xfId="49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2" workbookViewId="0">
      <selection activeCell="K16" sqref="K16"/>
    </sheetView>
  </sheetViews>
  <sheetFormatPr defaultColWidth="9" defaultRowHeight="13.5" outlineLevelCol="7"/>
  <cols>
    <col min="1" max="1" width="6.125" customWidth="1"/>
    <col min="2" max="2" width="15.625" customWidth="1"/>
    <col min="3" max="3" width="12.125" customWidth="1"/>
    <col min="5" max="5" width="12.125" customWidth="1"/>
    <col min="6" max="6" width="9.25" style="2" customWidth="1"/>
    <col min="7" max="7" width="9.5" style="3" customWidth="1"/>
    <col min="8" max="8" width="8.375" style="3" customWidth="1"/>
  </cols>
  <sheetData>
    <row r="1" ht="33" customHeight="1" spans="1:8">
      <c r="A1" s="4" t="s">
        <v>0</v>
      </c>
      <c r="B1" s="4"/>
      <c r="C1" s="4"/>
      <c r="D1" s="4"/>
      <c r="E1" s="4"/>
      <c r="F1" s="5"/>
      <c r="G1" s="5"/>
      <c r="H1" s="5"/>
    </row>
    <row r="2" s="1" customFormat="1" ht="38" customHeight="1" spans="1:8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9" t="s">
        <v>8</v>
      </c>
    </row>
    <row r="3" s="1" customFormat="1" ht="42.75" spans="1:8">
      <c r="A3" s="10">
        <v>1</v>
      </c>
      <c r="B3" s="11" t="s">
        <v>9</v>
      </c>
      <c r="C3" s="12">
        <v>45842</v>
      </c>
      <c r="D3" s="11">
        <v>200</v>
      </c>
      <c r="E3" s="11" t="s">
        <v>10</v>
      </c>
      <c r="F3" s="11">
        <v>196</v>
      </c>
      <c r="G3" s="11">
        <v>195.57</v>
      </c>
      <c r="H3" s="13">
        <f>D3-G3</f>
        <v>4.43000000000001</v>
      </c>
    </row>
    <row r="4" s="1" customFormat="1" ht="42.75" spans="1:8">
      <c r="A4" s="10">
        <v>2</v>
      </c>
      <c r="B4" s="11" t="s">
        <v>11</v>
      </c>
      <c r="C4" s="12">
        <v>45842</v>
      </c>
      <c r="D4" s="11">
        <v>500</v>
      </c>
      <c r="E4" s="11" t="s">
        <v>12</v>
      </c>
      <c r="F4" s="11">
        <v>168.8</v>
      </c>
      <c r="G4" s="11">
        <v>168.3</v>
      </c>
      <c r="H4" s="14">
        <v>11.26</v>
      </c>
    </row>
    <row r="5" s="1" customFormat="1" ht="42.75" spans="1:8">
      <c r="A5" s="10">
        <v>3</v>
      </c>
      <c r="B5" s="11" t="s">
        <v>11</v>
      </c>
      <c r="C5" s="12">
        <v>45842</v>
      </c>
      <c r="D5" s="11"/>
      <c r="E5" s="11" t="s">
        <v>13</v>
      </c>
      <c r="F5" s="11">
        <v>132.8</v>
      </c>
      <c r="G5" s="11">
        <v>132.44</v>
      </c>
      <c r="H5" s="15"/>
    </row>
    <row r="6" s="1" customFormat="1" ht="42.75" spans="1:8">
      <c r="A6" s="10">
        <v>4</v>
      </c>
      <c r="B6" s="11" t="s">
        <v>11</v>
      </c>
      <c r="C6" s="12">
        <v>45842</v>
      </c>
      <c r="D6" s="11"/>
      <c r="E6" s="11" t="s">
        <v>14</v>
      </c>
      <c r="F6" s="11">
        <v>188.4</v>
      </c>
      <c r="G6" s="11">
        <v>188</v>
      </c>
      <c r="H6" s="16"/>
    </row>
    <row r="7" s="1" customFormat="1" ht="42.75" spans="1:8">
      <c r="A7" s="10">
        <v>5</v>
      </c>
      <c r="B7" s="11" t="s">
        <v>15</v>
      </c>
      <c r="C7" s="12">
        <v>45845</v>
      </c>
      <c r="D7" s="11">
        <v>50</v>
      </c>
      <c r="E7" s="11" t="s">
        <v>16</v>
      </c>
      <c r="F7" s="11">
        <v>49</v>
      </c>
      <c r="G7" s="11">
        <v>48.49</v>
      </c>
      <c r="H7" s="13">
        <f>D7-G7</f>
        <v>1.51</v>
      </c>
    </row>
    <row r="8" s="1" customFormat="1" ht="57" spans="1:8">
      <c r="A8" s="10">
        <v>6</v>
      </c>
      <c r="B8" s="11" t="s">
        <v>17</v>
      </c>
      <c r="C8" s="12" t="s">
        <v>18</v>
      </c>
      <c r="D8" s="11">
        <v>320</v>
      </c>
      <c r="E8" s="11" t="s">
        <v>19</v>
      </c>
      <c r="F8" s="11">
        <v>313.5</v>
      </c>
      <c r="G8" s="11">
        <v>312.259</v>
      </c>
      <c r="H8" s="13">
        <f>D8-G8</f>
        <v>7.74099999999999</v>
      </c>
    </row>
    <row r="9" s="1" customFormat="1" ht="42.75" spans="1:8">
      <c r="A9" s="10">
        <v>7</v>
      </c>
      <c r="B9" s="11" t="s">
        <v>20</v>
      </c>
      <c r="C9" s="12">
        <v>46194</v>
      </c>
      <c r="D9" s="11">
        <v>500</v>
      </c>
      <c r="E9" s="17" t="s">
        <v>21</v>
      </c>
      <c r="F9" s="11">
        <v>490</v>
      </c>
      <c r="G9" s="11">
        <v>488.4</v>
      </c>
      <c r="H9" s="13">
        <f>D9-G9</f>
        <v>11.6</v>
      </c>
    </row>
    <row r="10" s="1" customFormat="1" ht="57" spans="1:8">
      <c r="A10" s="10">
        <v>8</v>
      </c>
      <c r="B10" s="11" t="s">
        <v>22</v>
      </c>
      <c r="C10" s="12" t="s">
        <v>23</v>
      </c>
      <c r="D10" s="11">
        <v>500</v>
      </c>
      <c r="E10" s="17" t="s">
        <v>24</v>
      </c>
      <c r="F10" s="11">
        <v>490</v>
      </c>
      <c r="G10" s="11">
        <v>488</v>
      </c>
      <c r="H10" s="13">
        <f>D10-G10</f>
        <v>12</v>
      </c>
    </row>
    <row r="11" s="1" customFormat="1" ht="42.75" spans="1:8">
      <c r="A11" s="10">
        <v>9</v>
      </c>
      <c r="B11" s="11" t="s">
        <v>25</v>
      </c>
      <c r="C11" s="12" t="s">
        <v>26</v>
      </c>
      <c r="D11" s="11">
        <v>500</v>
      </c>
      <c r="E11" s="17" t="s">
        <v>27</v>
      </c>
      <c r="F11" s="11">
        <v>490</v>
      </c>
      <c r="G11" s="11">
        <v>487.9</v>
      </c>
      <c r="H11" s="13">
        <f>D11-G11</f>
        <v>12.1</v>
      </c>
    </row>
    <row r="12" s="1" customFormat="1" ht="57" spans="1:8">
      <c r="A12" s="10">
        <v>10</v>
      </c>
      <c r="B12" s="11" t="s">
        <v>28</v>
      </c>
      <c r="C12" s="12" t="s">
        <v>29</v>
      </c>
      <c r="D12" s="11">
        <v>1200</v>
      </c>
      <c r="E12" s="11" t="s">
        <v>30</v>
      </c>
      <c r="F12" s="11">
        <v>489.6</v>
      </c>
      <c r="G12" s="11">
        <v>484.28</v>
      </c>
      <c r="H12" s="18">
        <v>47.23</v>
      </c>
    </row>
    <row r="13" s="1" customFormat="1" ht="57" spans="1:8">
      <c r="A13" s="10">
        <v>11</v>
      </c>
      <c r="B13" s="11" t="s">
        <v>28</v>
      </c>
      <c r="C13" s="12" t="s">
        <v>29</v>
      </c>
      <c r="D13" s="11"/>
      <c r="E13" s="11" t="s">
        <v>31</v>
      </c>
      <c r="F13" s="11">
        <v>496</v>
      </c>
      <c r="G13" s="11">
        <v>489.89</v>
      </c>
      <c r="H13" s="18"/>
    </row>
    <row r="14" s="1" customFormat="1" ht="66" customHeight="1" spans="1:8">
      <c r="A14" s="19">
        <v>12</v>
      </c>
      <c r="B14" s="11" t="s">
        <v>28</v>
      </c>
      <c r="C14" s="12" t="s">
        <v>29</v>
      </c>
      <c r="D14" s="11"/>
      <c r="E14" s="20" t="s">
        <v>32</v>
      </c>
      <c r="F14" s="11">
        <v>485.9</v>
      </c>
      <c r="G14" s="11">
        <v>178.6</v>
      </c>
      <c r="H14" s="18"/>
    </row>
    <row r="15" s="1" customFormat="1" ht="88" customHeight="1" spans="1:8">
      <c r="A15" s="21"/>
      <c r="B15" s="11" t="s">
        <v>33</v>
      </c>
      <c r="C15" s="12" t="s">
        <v>34</v>
      </c>
      <c r="D15" s="11">
        <v>800</v>
      </c>
      <c r="E15" s="22"/>
      <c r="F15" s="11"/>
      <c r="G15" s="11">
        <v>301.2</v>
      </c>
      <c r="H15" s="18">
        <v>16</v>
      </c>
    </row>
    <row r="16" s="1" customFormat="1" ht="57" spans="1:8">
      <c r="A16" s="10">
        <v>13</v>
      </c>
      <c r="B16" s="11" t="s">
        <v>33</v>
      </c>
      <c r="C16" s="12" t="s">
        <v>35</v>
      </c>
      <c r="D16" s="11"/>
      <c r="E16" s="17" t="s">
        <v>36</v>
      </c>
      <c r="F16" s="11">
        <v>488.5</v>
      </c>
      <c r="G16" s="11">
        <v>482.8</v>
      </c>
      <c r="H16" s="18"/>
    </row>
    <row r="17" s="1" customFormat="1" ht="28.5" spans="1:8">
      <c r="A17" s="10">
        <v>14</v>
      </c>
      <c r="B17" s="17" t="s">
        <v>37</v>
      </c>
      <c r="C17" s="12">
        <v>46191</v>
      </c>
      <c r="D17" s="11">
        <v>320</v>
      </c>
      <c r="E17" s="17" t="s">
        <v>38</v>
      </c>
      <c r="F17" s="11">
        <v>313.6</v>
      </c>
      <c r="G17" s="11">
        <v>312.5</v>
      </c>
      <c r="H17" s="13">
        <f>D17-G17</f>
        <v>7.5</v>
      </c>
    </row>
    <row r="18" spans="1:8">
      <c r="A18" s="23"/>
      <c r="B18" s="24"/>
      <c r="C18" s="23"/>
      <c r="D18" s="23"/>
    </row>
    <row r="19" spans="1:8">
      <c r="A19" s="23"/>
      <c r="B19" s="23"/>
      <c r="C19" s="23"/>
      <c r="D19" s="23"/>
    </row>
  </sheetData>
  <mergeCells count="10">
    <mergeCell ref="A1:H1"/>
    <mergeCell ref="A14:A15"/>
    <mergeCell ref="D4:D6"/>
    <mergeCell ref="D12:D14"/>
    <mergeCell ref="D15:D16"/>
    <mergeCell ref="E14:E15"/>
    <mergeCell ref="F14:F15"/>
    <mergeCell ref="H4:H6"/>
    <mergeCell ref="H12:H14"/>
    <mergeCell ref="H15:H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erma</cp:lastModifiedBy>
  <dcterms:created xsi:type="dcterms:W3CDTF">2026-09-16T00:15:00Z</dcterms:created>
  <dcterms:modified xsi:type="dcterms:W3CDTF">2026-09-20T07:59:25Z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BE2B83D440B8451A9E0EB281FF548885_11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